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6" windowWidth="15828" windowHeight="5808" activeTab="0"/>
  </bookViews>
  <sheets>
    <sheet name="Détail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<sst xmlns="http://schemas.openxmlformats.org/spreadsheetml/2006/main" count="373" uniqueCount="134">
  <si>
    <t>Résidence</t>
  </si>
  <si>
    <t>Service</t>
  </si>
  <si>
    <t>C</t>
  </si>
  <si>
    <t>A+</t>
  </si>
  <si>
    <t>A</t>
  </si>
  <si>
    <t>B</t>
  </si>
  <si>
    <t>Total</t>
  </si>
  <si>
    <t>Motifs</t>
  </si>
  <si>
    <t>DIEPPE</t>
  </si>
  <si>
    <t>ROUEN</t>
  </si>
  <si>
    <t>FECAMP</t>
  </si>
  <si>
    <t>LE HAVRE</t>
  </si>
  <si>
    <t>TOTAUX</t>
  </si>
  <si>
    <t>ELBEUF</t>
  </si>
  <si>
    <t>NEUFCHATEL EN BRAY</t>
  </si>
  <si>
    <t>Observations</t>
  </si>
  <si>
    <t>BOLBEC</t>
  </si>
  <si>
    <t>Totaux</t>
  </si>
  <si>
    <t xml:space="preserve">Reprises d'emplois, redéploiements, transferts et renforts </t>
  </si>
  <si>
    <t>Contribution MAGERFIP</t>
  </si>
  <si>
    <t>SIE</t>
  </si>
  <si>
    <t>DIR. Pôle Etat</t>
  </si>
  <si>
    <t>DIR. Pôle animation réseau</t>
  </si>
  <si>
    <t>DIR. Pôle Etat (CSBO)</t>
  </si>
  <si>
    <t>SIP</t>
  </si>
  <si>
    <t>SIP Rouen Ville</t>
  </si>
  <si>
    <t>PCRP</t>
  </si>
  <si>
    <t>Modernisation PCE</t>
  </si>
  <si>
    <t>Trésorerie</t>
  </si>
  <si>
    <t>Trésorerie Rouen CHU</t>
  </si>
  <si>
    <t>Trésorerie municipale</t>
  </si>
  <si>
    <t>Trésorerie Rouen Méropole</t>
  </si>
  <si>
    <t>Paierie départementale</t>
  </si>
  <si>
    <t>SIP Rouen Est</t>
  </si>
  <si>
    <t>Vers SIP Rouen Ouest</t>
  </si>
  <si>
    <t>SGC</t>
  </si>
  <si>
    <t>Création</t>
  </si>
  <si>
    <t>Création SGC</t>
  </si>
  <si>
    <t>HARFLEUR</t>
  </si>
  <si>
    <t>BARENTIN</t>
  </si>
  <si>
    <t>Trésorerie hospitalière</t>
  </si>
  <si>
    <t>SOTTEVILLE LES ROUEN</t>
  </si>
  <si>
    <t>PCE Rouen</t>
  </si>
  <si>
    <t>Vers Dieppe</t>
  </si>
  <si>
    <t>Vers SGC Harfleur</t>
  </si>
  <si>
    <t>DRFIP 76. SUPPRESSIONS D'EMPLOIS PLF 2022</t>
  </si>
  <si>
    <t>EU</t>
  </si>
  <si>
    <t>Reprise</t>
  </si>
  <si>
    <t>Transfert</t>
  </si>
  <si>
    <t>SAINT VALERY EN CAUX</t>
  </si>
  <si>
    <t>Redéploiement</t>
  </si>
  <si>
    <t>MENJ-MESRI</t>
  </si>
  <si>
    <t>DIR. Pôle pilotage / réseau</t>
  </si>
  <si>
    <t>Pôles nationaux SIE</t>
  </si>
  <si>
    <t>PCRP Antenne</t>
  </si>
  <si>
    <t>SPFE</t>
  </si>
  <si>
    <t>Prélèvement SNE</t>
  </si>
  <si>
    <t>Dépense et RNF</t>
  </si>
  <si>
    <t>Transfert DGDDI</t>
  </si>
  <si>
    <t>Transfert EPSM-ESMS 27</t>
  </si>
  <si>
    <t>DIR. Direction</t>
  </si>
  <si>
    <t>SDIF PTGC</t>
  </si>
  <si>
    <t>Transfert vers Le Havre</t>
  </si>
  <si>
    <t>Transfert de Rouen</t>
  </si>
  <si>
    <t>DIR. CDL</t>
  </si>
  <si>
    <t>YVETOT</t>
  </si>
  <si>
    <t>SIP antenne d'Yvetot</t>
  </si>
  <si>
    <t>1 C Dépense et RNF</t>
  </si>
  <si>
    <t>CANY BARVILLE</t>
  </si>
  <si>
    <t>MONTIVILLIERS</t>
  </si>
  <si>
    <t>LUNERAY</t>
  </si>
  <si>
    <t>TÔTES</t>
  </si>
  <si>
    <t>BLAINVILLE-CREVON</t>
  </si>
  <si>
    <t>GRAND-QUEVILLY</t>
  </si>
  <si>
    <t>YERVILLE</t>
  </si>
  <si>
    <t>GRAND-COURONNE</t>
  </si>
  <si>
    <t>Créations</t>
  </si>
  <si>
    <t>1 IP, 1 IDIV HC, 3 IDIV CN</t>
  </si>
  <si>
    <t>MESNIL ENARD</t>
  </si>
  <si>
    <t>SIP Est-Ville</t>
  </si>
  <si>
    <t>REDEPLOIEMENTS INTERNES SUITE AU NRP</t>
  </si>
  <si>
    <t>Tranf recouvrement</t>
  </si>
  <si>
    <t>Vers SIP Rouen E-V</t>
  </si>
  <si>
    <t>De Tréso Sotteville</t>
  </si>
  <si>
    <t>SIP Ouest</t>
  </si>
  <si>
    <t>De Tréso Gd Quévilly + Gd Couronne</t>
  </si>
  <si>
    <t>GOURNAY EN BRAY</t>
  </si>
  <si>
    <t>Vers SIP Neufchatel</t>
  </si>
  <si>
    <t>FORGES LES EAUX</t>
  </si>
  <si>
    <t>De Tréso Gournay + Forges</t>
  </si>
  <si>
    <t>De Tréso Luneray et Tôtes</t>
  </si>
  <si>
    <t>Transf activité SPL</t>
  </si>
  <si>
    <t>De Tréso Montivilliers</t>
  </si>
  <si>
    <t>Extension périmètre</t>
  </si>
  <si>
    <t>Transf activité ESMS</t>
  </si>
  <si>
    <t>De Tréso Blainville</t>
  </si>
  <si>
    <t>CANY-BARVILLE</t>
  </si>
  <si>
    <t>Vers SGC Barentin</t>
  </si>
  <si>
    <t>Vers SGC Fécamp</t>
  </si>
  <si>
    <t>De TrésoCany-Barville, Luneray, St Valéry</t>
  </si>
  <si>
    <t>MESNIL-ESNARD</t>
  </si>
  <si>
    <t>De Trésos Gd-Couronne, Gd-Quevilly, Elbeuf et Sotteville</t>
  </si>
  <si>
    <t>Vers SGC Mesnil-Esnard</t>
  </si>
  <si>
    <t>SGC antenne</t>
  </si>
  <si>
    <t>Création antenne SGC</t>
  </si>
  <si>
    <t>De SGC Mesnil-Esnard</t>
  </si>
  <si>
    <t>Vers Gd Quevilly</t>
  </si>
  <si>
    <t>MONTVILLE</t>
  </si>
  <si>
    <t>De Trésos Longueville, Luneray, Blainville, Tôtes</t>
  </si>
  <si>
    <t>LONGUEVILLE SUR SCIE</t>
  </si>
  <si>
    <t>Vers Montville</t>
  </si>
  <si>
    <t>Vers Yvetot</t>
  </si>
  <si>
    <t>De Yerville</t>
  </si>
  <si>
    <t>De Cany-Barville et Fécamp</t>
  </si>
  <si>
    <t>Transf activ. Hosp.</t>
  </si>
  <si>
    <t>Vers Bolbec</t>
  </si>
  <si>
    <t>Vient de SGC Barentin, Mesnil-Esnard, Yvetot et Tréso Elbeuf et Grand-Couronne</t>
  </si>
  <si>
    <t>Vers Sotteville</t>
  </si>
  <si>
    <t>De Tréso Luneray et St Valéry</t>
  </si>
  <si>
    <t>Transf activ. ESMS</t>
  </si>
  <si>
    <t>Vers Dieppe Municipale</t>
  </si>
  <si>
    <t>Fusion SIP</t>
  </si>
  <si>
    <t>Vers SIP Yvetot</t>
  </si>
  <si>
    <t>De SIP Bolbec, Fécamp et SIE Yvetot</t>
  </si>
  <si>
    <t>Création antenne SIP</t>
  </si>
  <si>
    <t>Vers Fécamp</t>
  </si>
  <si>
    <t>De SIP Yvetot</t>
  </si>
  <si>
    <t>Fusion SIP Est et Ville</t>
  </si>
  <si>
    <t>De SIP Rouen Est</t>
  </si>
  <si>
    <t>SIP Est</t>
  </si>
  <si>
    <t>Vers SIP Rouen Est-Ville</t>
  </si>
  <si>
    <t>Fusion SIE</t>
  </si>
  <si>
    <t>De SIE Fécamp et Yvetot</t>
  </si>
  <si>
    <t>Vers SIE Bolbec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</si>
</sst>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24" borderId="10" xfId="0" applyFill="1" applyBorder="1" applyAlignment="1">
      <alignment horizontal="center"/>
    </xf>
    <xf numFmtId="0" fontId="0" fillId="24" borderId="10" xfId="0" applyFill="1" applyBorder="1" applyAlignment="1">
      <alignment horizontal="center" vertical="center"/>
    </xf>
    <xf numFmtId="0" fontId="35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35" fillId="0" borderId="11" xfId="0" applyFont="1" applyBorder="1" applyAlignment="1">
      <alignment/>
    </xf>
    <xf numFmtId="0" fontId="35" fillId="0" borderId="12" xfId="0" applyFont="1" applyBorder="1" applyAlignment="1">
      <alignment/>
    </xf>
    <xf numFmtId="0" fontId="35" fillId="0" borderId="13" xfId="0" applyFont="1" applyBorder="1" applyAlignment="1">
      <alignment/>
    </xf>
    <xf numFmtId="0" fontId="35" fillId="24" borderId="10" xfId="0" applyFont="1" applyFill="1" applyBorder="1" applyAlignment="1">
      <alignment horizontal="center"/>
    </xf>
    <xf numFmtId="0" fontId="35" fillId="24" borderId="10" xfId="0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19" fillId="33" borderId="10" xfId="0" applyFont="1" applyFill="1" applyBorder="1" applyAlignment="1">
      <alignment horizontal="center"/>
    </xf>
    <xf numFmtId="0" fontId="19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35" fillId="33" borderId="10" xfId="0" applyFont="1" applyFill="1" applyBorder="1" applyAlignment="1">
      <alignment horizontal="center"/>
    </xf>
    <xf numFmtId="0" fontId="35" fillId="33" borderId="10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9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zoomScalePageLayoutView="0" workbookViewId="0" topLeftCell="A106">
      <selection activeCell="C68" sqref="C68"/>
    </sheetView>
  </sheetViews>
  <sheetFormatPr defaultColWidth="11.421875" defaultRowHeight="15"/>
  <cols>
    <col min="1" max="1" width="21.7109375" style="0" customWidth="1"/>
    <col min="2" max="2" width="23.28125" style="0" customWidth="1"/>
    <col min="3" max="3" width="21.421875" style="0" customWidth="1"/>
    <col min="4" max="8" width="5.7109375" style="0" customWidth="1"/>
    <col min="9" max="9" width="18.140625" style="0" customWidth="1"/>
  </cols>
  <sheetData>
    <row r="1" spans="1:8" ht="21">
      <c r="A1" s="40" t="s">
        <v>45</v>
      </c>
      <c r="B1" s="40"/>
      <c r="C1" s="40"/>
      <c r="D1" s="40"/>
      <c r="E1" s="40"/>
      <c r="F1" s="40"/>
      <c r="G1" s="40"/>
      <c r="H1" s="40"/>
    </row>
    <row r="2" spans="1:8" ht="21">
      <c r="A2" s="6"/>
      <c r="B2" s="6"/>
      <c r="C2" s="6"/>
      <c r="D2" s="6"/>
      <c r="E2" s="6"/>
      <c r="F2" s="6"/>
      <c r="G2" s="6"/>
      <c r="H2" s="6"/>
    </row>
    <row r="3" spans="1:8" ht="14.25">
      <c r="A3" s="7"/>
      <c r="B3" s="8"/>
      <c r="C3" s="9"/>
      <c r="D3" s="10" t="s">
        <v>3</v>
      </c>
      <c r="E3" s="10" t="s">
        <v>4</v>
      </c>
      <c r="F3" s="10" t="s">
        <v>5</v>
      </c>
      <c r="G3" s="10" t="s">
        <v>2</v>
      </c>
      <c r="H3" s="11" t="s">
        <v>6</v>
      </c>
    </row>
    <row r="4" spans="1:8" ht="14.25">
      <c r="A4" s="7" t="s">
        <v>18</v>
      </c>
      <c r="B4" s="8"/>
      <c r="C4" s="9"/>
      <c r="D4" s="19"/>
      <c r="E4" s="19">
        <v>-1</v>
      </c>
      <c r="F4" s="19">
        <v>2</v>
      </c>
      <c r="G4" s="19">
        <v>2</v>
      </c>
      <c r="H4" s="20">
        <f>SUM(D4:G4)</f>
        <v>3</v>
      </c>
    </row>
    <row r="5" spans="1:8" ht="14.25">
      <c r="A5" s="7" t="s">
        <v>19</v>
      </c>
      <c r="B5" s="8"/>
      <c r="C5" s="9"/>
      <c r="D5" s="19">
        <v>-3</v>
      </c>
      <c r="E5" s="19">
        <v>-2</v>
      </c>
      <c r="F5" s="19">
        <v>-12</v>
      </c>
      <c r="G5" s="19">
        <v>-10</v>
      </c>
      <c r="H5" s="20">
        <f>SUM(D5:G5)</f>
        <v>-27</v>
      </c>
    </row>
    <row r="6" spans="1:8" ht="14.25">
      <c r="A6" s="7" t="s">
        <v>17</v>
      </c>
      <c r="B6" s="8"/>
      <c r="C6" s="9"/>
      <c r="D6" s="21">
        <f>SUM(D4:D5)</f>
        <v>-3</v>
      </c>
      <c r="E6" s="21">
        <f>SUM(E4:E5)</f>
        <v>-3</v>
      </c>
      <c r="F6" s="21">
        <f>SUM(F4:F5)</f>
        <v>-10</v>
      </c>
      <c r="G6" s="21">
        <f>SUM(G4:G5)</f>
        <v>-8</v>
      </c>
      <c r="H6" s="21">
        <f>SUM(D6:G6)</f>
        <v>-24</v>
      </c>
    </row>
    <row r="8" spans="1:9" ht="14.25">
      <c r="A8" s="4" t="s">
        <v>0</v>
      </c>
      <c r="B8" s="4" t="s">
        <v>1</v>
      </c>
      <c r="C8" s="4" t="s">
        <v>7</v>
      </c>
      <c r="D8" s="3" t="s">
        <v>3</v>
      </c>
      <c r="E8" s="3" t="s">
        <v>4</v>
      </c>
      <c r="F8" s="3" t="s">
        <v>5</v>
      </c>
      <c r="G8" s="3" t="s">
        <v>2</v>
      </c>
      <c r="H8" s="4" t="s">
        <v>6</v>
      </c>
      <c r="I8" s="3" t="s">
        <v>15</v>
      </c>
    </row>
    <row r="9" spans="1:9" ht="14.25">
      <c r="A9" s="26" t="s">
        <v>72</v>
      </c>
      <c r="B9" s="36" t="s">
        <v>28</v>
      </c>
      <c r="C9" s="25"/>
      <c r="D9" s="17">
        <v>-1</v>
      </c>
      <c r="E9" s="17"/>
      <c r="F9" s="17"/>
      <c r="G9" s="17"/>
      <c r="H9" s="1">
        <f aca="true" t="shared" si="0" ref="H9:H59">SUM(D9:G9)</f>
        <v>-1</v>
      </c>
      <c r="I9" s="17"/>
    </row>
    <row r="10" spans="1:9" ht="14.25">
      <c r="A10" s="2" t="s">
        <v>16</v>
      </c>
      <c r="B10" s="2" t="s">
        <v>20</v>
      </c>
      <c r="C10" s="2" t="s">
        <v>48</v>
      </c>
      <c r="D10" s="1"/>
      <c r="E10" s="1">
        <v>-1</v>
      </c>
      <c r="F10" s="1"/>
      <c r="G10" s="1"/>
      <c r="H10" s="1">
        <f t="shared" si="0"/>
        <v>-1</v>
      </c>
      <c r="I10" s="2"/>
    </row>
    <row r="11" spans="1:9" ht="14.25">
      <c r="A11" s="2" t="s">
        <v>16</v>
      </c>
      <c r="B11" s="2" t="s">
        <v>20</v>
      </c>
      <c r="C11" s="2" t="s">
        <v>58</v>
      </c>
      <c r="D11" s="1"/>
      <c r="E11" s="1"/>
      <c r="F11" s="1">
        <v>1</v>
      </c>
      <c r="G11" s="1"/>
      <c r="H11" s="1">
        <f t="shared" si="0"/>
        <v>1</v>
      </c>
      <c r="I11" s="2"/>
    </row>
    <row r="12" spans="1:9" ht="14.25">
      <c r="A12" s="2" t="s">
        <v>16</v>
      </c>
      <c r="B12" s="2" t="s">
        <v>40</v>
      </c>
      <c r="C12" s="2" t="s">
        <v>48</v>
      </c>
      <c r="D12" s="1"/>
      <c r="E12" s="1">
        <v>1</v>
      </c>
      <c r="F12" s="1"/>
      <c r="G12" s="1"/>
      <c r="H12" s="1">
        <f t="shared" si="0"/>
        <v>1</v>
      </c>
      <c r="I12" s="2"/>
    </row>
    <row r="13" spans="1:9" ht="14.25">
      <c r="A13" s="2" t="s">
        <v>16</v>
      </c>
      <c r="B13" s="2" t="s">
        <v>40</v>
      </c>
      <c r="C13" s="2" t="s">
        <v>59</v>
      </c>
      <c r="D13" s="1"/>
      <c r="E13" s="1"/>
      <c r="F13" s="1">
        <v>2</v>
      </c>
      <c r="G13" s="1">
        <v>2</v>
      </c>
      <c r="H13" s="1">
        <f t="shared" si="0"/>
        <v>4</v>
      </c>
      <c r="I13" s="2"/>
    </row>
    <row r="14" spans="1:9" ht="14.25">
      <c r="A14" s="2" t="s">
        <v>68</v>
      </c>
      <c r="B14" s="36" t="s">
        <v>28</v>
      </c>
      <c r="C14" s="2"/>
      <c r="D14" s="1">
        <v>-1</v>
      </c>
      <c r="E14" s="1"/>
      <c r="F14" s="1"/>
      <c r="G14" s="1"/>
      <c r="H14" s="1">
        <f t="shared" si="0"/>
        <v>-1</v>
      </c>
      <c r="I14" s="2"/>
    </row>
    <row r="15" spans="1:9" ht="14.25">
      <c r="A15" s="2" t="s">
        <v>8</v>
      </c>
      <c r="B15" s="2" t="s">
        <v>20</v>
      </c>
      <c r="C15" s="2"/>
      <c r="D15" s="1"/>
      <c r="E15" s="1"/>
      <c r="F15" s="1">
        <v>-1</v>
      </c>
      <c r="G15" s="1"/>
      <c r="H15" s="1">
        <f t="shared" si="0"/>
        <v>-1</v>
      </c>
      <c r="I15" s="2"/>
    </row>
    <row r="16" spans="1:9" ht="14.25">
      <c r="A16" s="2" t="s">
        <v>8</v>
      </c>
      <c r="B16" s="2" t="s">
        <v>30</v>
      </c>
      <c r="C16" s="2"/>
      <c r="D16" s="1"/>
      <c r="E16" s="1"/>
      <c r="F16" s="1">
        <v>-1</v>
      </c>
      <c r="G16" s="1"/>
      <c r="H16" s="1">
        <f t="shared" si="0"/>
        <v>-1</v>
      </c>
      <c r="I16" s="2"/>
    </row>
    <row r="17" spans="1:9" ht="14.25" hidden="1">
      <c r="A17" s="2"/>
      <c r="B17" s="2"/>
      <c r="C17" s="2"/>
      <c r="D17" s="1"/>
      <c r="E17" s="1"/>
      <c r="F17" s="1"/>
      <c r="G17" s="1"/>
      <c r="H17" s="1">
        <f t="shared" si="0"/>
        <v>0</v>
      </c>
      <c r="I17" s="2"/>
    </row>
    <row r="18" spans="1:9" s="15" customFormat="1" ht="14.25">
      <c r="A18" s="13" t="s">
        <v>13</v>
      </c>
      <c r="B18" s="2" t="s">
        <v>20</v>
      </c>
      <c r="C18" s="2"/>
      <c r="D18" s="14"/>
      <c r="E18" s="14"/>
      <c r="F18" s="14">
        <v>-2</v>
      </c>
      <c r="G18" s="14"/>
      <c r="H18" s="1">
        <f t="shared" si="0"/>
        <v>-2</v>
      </c>
      <c r="I18" s="13"/>
    </row>
    <row r="19" spans="1:9" s="15" customFormat="1" ht="14.25">
      <c r="A19" s="13" t="s">
        <v>13</v>
      </c>
      <c r="B19" s="2" t="s">
        <v>28</v>
      </c>
      <c r="C19" s="2"/>
      <c r="D19" s="14">
        <v>-1</v>
      </c>
      <c r="E19" s="14"/>
      <c r="F19" s="14"/>
      <c r="G19" s="14"/>
      <c r="H19" s="1">
        <f t="shared" si="0"/>
        <v>-1</v>
      </c>
      <c r="I19" s="13"/>
    </row>
    <row r="20" spans="1:9" s="15" customFormat="1" ht="14.25">
      <c r="A20" s="13" t="s">
        <v>46</v>
      </c>
      <c r="B20" s="2" t="s">
        <v>24</v>
      </c>
      <c r="C20" s="2"/>
      <c r="D20" s="14"/>
      <c r="E20" s="14">
        <v>-1</v>
      </c>
      <c r="F20" s="14"/>
      <c r="G20" s="14"/>
      <c r="H20" s="1">
        <f t="shared" si="0"/>
        <v>-1</v>
      </c>
      <c r="I20" s="13" t="s">
        <v>47</v>
      </c>
    </row>
    <row r="21" spans="1:9" ht="14.25">
      <c r="A21" s="2" t="s">
        <v>10</v>
      </c>
      <c r="B21" s="2" t="s">
        <v>35</v>
      </c>
      <c r="C21" s="2" t="s">
        <v>50</v>
      </c>
      <c r="D21" s="1"/>
      <c r="E21" s="1">
        <v>-1</v>
      </c>
      <c r="F21" s="1"/>
      <c r="G21" s="1"/>
      <c r="H21" s="1">
        <f t="shared" si="0"/>
        <v>-1</v>
      </c>
      <c r="I21" s="2"/>
    </row>
    <row r="22" spans="1:9" ht="14.25">
      <c r="A22" s="2" t="s">
        <v>10</v>
      </c>
      <c r="B22" s="2" t="s">
        <v>66</v>
      </c>
      <c r="C22" s="2"/>
      <c r="D22" s="1"/>
      <c r="E22" s="1"/>
      <c r="F22" s="1"/>
      <c r="G22" s="1">
        <v>-1</v>
      </c>
      <c r="H22" s="1">
        <f t="shared" si="0"/>
        <v>-1</v>
      </c>
      <c r="I22" s="2"/>
    </row>
    <row r="23" spans="1:9" ht="14.25">
      <c r="A23" s="2" t="s">
        <v>10</v>
      </c>
      <c r="B23" s="2" t="s">
        <v>20</v>
      </c>
      <c r="C23" s="2"/>
      <c r="D23" s="1">
        <v>-1</v>
      </c>
      <c r="E23" s="1"/>
      <c r="F23" s="1"/>
      <c r="G23" s="1"/>
      <c r="H23" s="1">
        <f t="shared" si="0"/>
        <v>-1</v>
      </c>
      <c r="I23" s="2"/>
    </row>
    <row r="24" spans="1:9" ht="14.25">
      <c r="A24" s="2" t="s">
        <v>75</v>
      </c>
      <c r="B24" s="2" t="s">
        <v>28</v>
      </c>
      <c r="C24" s="2"/>
      <c r="D24" s="1">
        <v>-1</v>
      </c>
      <c r="E24" s="1"/>
      <c r="F24" s="1"/>
      <c r="G24" s="1"/>
      <c r="H24" s="1">
        <f t="shared" si="0"/>
        <v>-1</v>
      </c>
      <c r="I24" s="2"/>
    </row>
    <row r="25" spans="1:9" ht="14.25">
      <c r="A25" s="2" t="s">
        <v>73</v>
      </c>
      <c r="B25" s="2" t="s">
        <v>28</v>
      </c>
      <c r="C25" s="2"/>
      <c r="D25" s="1">
        <v>-1</v>
      </c>
      <c r="E25" s="1"/>
      <c r="F25" s="1"/>
      <c r="G25" s="1"/>
      <c r="H25" s="1">
        <f t="shared" si="0"/>
        <v>-1</v>
      </c>
      <c r="I25" s="2"/>
    </row>
    <row r="26" spans="1:9" ht="14.25">
      <c r="A26" s="2" t="s">
        <v>11</v>
      </c>
      <c r="B26" s="2" t="s">
        <v>20</v>
      </c>
      <c r="C26" s="2" t="s">
        <v>53</v>
      </c>
      <c r="D26" s="1"/>
      <c r="E26" s="1"/>
      <c r="F26" s="1">
        <v>-1</v>
      </c>
      <c r="G26" s="1"/>
      <c r="H26" s="1">
        <f t="shared" si="0"/>
        <v>-1</v>
      </c>
      <c r="I26" s="2"/>
    </row>
    <row r="27" spans="1:9" ht="14.25">
      <c r="A27" s="2" t="s">
        <v>11</v>
      </c>
      <c r="B27" s="2" t="s">
        <v>54</v>
      </c>
      <c r="C27" s="2"/>
      <c r="D27" s="1"/>
      <c r="E27" s="1"/>
      <c r="F27" s="1">
        <v>-1</v>
      </c>
      <c r="G27" s="1"/>
      <c r="H27" s="1">
        <f t="shared" si="0"/>
        <v>-1</v>
      </c>
      <c r="I27" s="2"/>
    </row>
    <row r="28" spans="1:9" s="18" customFormat="1" ht="14.25">
      <c r="A28" s="2" t="s">
        <v>11</v>
      </c>
      <c r="B28" s="16" t="s">
        <v>55</v>
      </c>
      <c r="C28" s="2" t="s">
        <v>56</v>
      </c>
      <c r="D28" s="17"/>
      <c r="E28" s="17"/>
      <c r="F28" s="17">
        <v>-1</v>
      </c>
      <c r="G28" s="17"/>
      <c r="H28" s="1">
        <f t="shared" si="0"/>
        <v>-1</v>
      </c>
      <c r="I28" s="16"/>
    </row>
    <row r="29" spans="1:9" ht="14.25">
      <c r="A29" s="2" t="s">
        <v>11</v>
      </c>
      <c r="B29" s="2" t="s">
        <v>61</v>
      </c>
      <c r="C29" s="2" t="s">
        <v>63</v>
      </c>
      <c r="D29" s="1"/>
      <c r="E29" s="1"/>
      <c r="F29" s="1">
        <v>1</v>
      </c>
      <c r="G29" s="1"/>
      <c r="H29" s="1">
        <f t="shared" si="0"/>
        <v>1</v>
      </c>
      <c r="I29" s="2"/>
    </row>
    <row r="30" spans="1:9" ht="14.25">
      <c r="A30" s="2" t="s">
        <v>11</v>
      </c>
      <c r="B30" s="2" t="s">
        <v>24</v>
      </c>
      <c r="C30" s="2"/>
      <c r="D30" s="1"/>
      <c r="E30" s="1"/>
      <c r="F30" s="1"/>
      <c r="G30" s="1">
        <v>-1</v>
      </c>
      <c r="H30" s="1">
        <f t="shared" si="0"/>
        <v>-1</v>
      </c>
      <c r="I30" s="2"/>
    </row>
    <row r="31" spans="1:9" ht="14.25">
      <c r="A31" s="2" t="s">
        <v>11</v>
      </c>
      <c r="B31" s="2" t="s">
        <v>30</v>
      </c>
      <c r="C31" s="2"/>
      <c r="D31" s="1"/>
      <c r="E31" s="1"/>
      <c r="F31" s="1"/>
      <c r="G31" s="1">
        <v>-1</v>
      </c>
      <c r="H31" s="1">
        <f t="shared" si="0"/>
        <v>-1</v>
      </c>
      <c r="I31" s="2"/>
    </row>
    <row r="32" spans="1:9" ht="14.25">
      <c r="A32" s="2" t="s">
        <v>70</v>
      </c>
      <c r="B32" s="2" t="s">
        <v>28</v>
      </c>
      <c r="C32" s="2"/>
      <c r="D32" s="1">
        <v>-1</v>
      </c>
      <c r="E32" s="1"/>
      <c r="F32" s="1"/>
      <c r="G32" s="1"/>
      <c r="H32" s="1">
        <f t="shared" si="0"/>
        <v>-1</v>
      </c>
      <c r="I32" s="2"/>
    </row>
    <row r="33" spans="1:9" ht="14.25">
      <c r="A33" s="2" t="s">
        <v>78</v>
      </c>
      <c r="B33" s="2" t="s">
        <v>35</v>
      </c>
      <c r="C33" s="2"/>
      <c r="D33" s="1">
        <v>1</v>
      </c>
      <c r="E33" s="1"/>
      <c r="F33" s="1"/>
      <c r="G33" s="1"/>
      <c r="H33" s="1">
        <f t="shared" si="0"/>
        <v>1</v>
      </c>
      <c r="I33" s="2"/>
    </row>
    <row r="34" spans="1:9" ht="14.25">
      <c r="A34" s="2" t="s">
        <v>69</v>
      </c>
      <c r="B34" s="2" t="s">
        <v>28</v>
      </c>
      <c r="C34" s="2"/>
      <c r="D34" s="1">
        <v>-1</v>
      </c>
      <c r="E34" s="1"/>
      <c r="F34" s="1"/>
      <c r="G34" s="1"/>
      <c r="H34" s="1">
        <f t="shared" si="0"/>
        <v>-1</v>
      </c>
      <c r="I34" s="2"/>
    </row>
    <row r="35" spans="1:9" ht="14.25">
      <c r="A35" s="2" t="s">
        <v>9</v>
      </c>
      <c r="B35" s="2" t="s">
        <v>60</v>
      </c>
      <c r="C35" s="2"/>
      <c r="D35" s="1">
        <v>-2</v>
      </c>
      <c r="E35" s="1">
        <v>-1</v>
      </c>
      <c r="F35" s="1"/>
      <c r="G35" s="1"/>
      <c r="H35" s="17">
        <f t="shared" si="0"/>
        <v>-3</v>
      </c>
      <c r="I35" s="24"/>
    </row>
    <row r="36" spans="1:9" ht="14.25">
      <c r="A36" s="2" t="s">
        <v>9</v>
      </c>
      <c r="B36" s="2" t="s">
        <v>22</v>
      </c>
      <c r="C36" s="2"/>
      <c r="D36" s="1"/>
      <c r="E36" s="1"/>
      <c r="F36" s="1"/>
      <c r="G36" s="1">
        <v>-1</v>
      </c>
      <c r="H36" s="17">
        <f t="shared" si="0"/>
        <v>-1</v>
      </c>
      <c r="I36" s="24"/>
    </row>
    <row r="37" spans="1:9" ht="28.5">
      <c r="A37" s="31" t="s">
        <v>9</v>
      </c>
      <c r="B37" s="31" t="s">
        <v>64</v>
      </c>
      <c r="C37" s="33" t="s">
        <v>76</v>
      </c>
      <c r="D37" s="38">
        <v>5</v>
      </c>
      <c r="E37" s="38">
        <v>4</v>
      </c>
      <c r="F37" s="38"/>
      <c r="G37" s="38"/>
      <c r="H37" s="39">
        <f t="shared" si="0"/>
        <v>9</v>
      </c>
      <c r="I37" s="37" t="s">
        <v>77</v>
      </c>
    </row>
    <row r="38" spans="1:9" ht="14.25">
      <c r="A38" s="2" t="s">
        <v>9</v>
      </c>
      <c r="B38" s="2" t="s">
        <v>52</v>
      </c>
      <c r="C38" s="2"/>
      <c r="D38" s="1"/>
      <c r="E38" s="1"/>
      <c r="F38" s="1">
        <v>-1</v>
      </c>
      <c r="G38" s="1"/>
      <c r="H38" s="17">
        <f t="shared" si="0"/>
        <v>-1</v>
      </c>
      <c r="I38" s="2"/>
    </row>
    <row r="39" spans="1:9" ht="14.25">
      <c r="A39" s="2" t="s">
        <v>9</v>
      </c>
      <c r="B39" s="2" t="s">
        <v>21</v>
      </c>
      <c r="C39" s="16" t="s">
        <v>51</v>
      </c>
      <c r="D39" s="1"/>
      <c r="E39" s="1"/>
      <c r="F39" s="1">
        <v>-1</v>
      </c>
      <c r="G39" s="1">
        <v>-1</v>
      </c>
      <c r="H39" s="17">
        <f t="shared" si="0"/>
        <v>-2</v>
      </c>
      <c r="I39" s="2"/>
    </row>
    <row r="40" spans="1:9" ht="14.25">
      <c r="A40" s="2" t="s">
        <v>9</v>
      </c>
      <c r="B40" s="2" t="s">
        <v>21</v>
      </c>
      <c r="C40" s="16" t="s">
        <v>67</v>
      </c>
      <c r="D40" s="1"/>
      <c r="E40" s="1"/>
      <c r="F40" s="1">
        <v>-1</v>
      </c>
      <c r="G40" s="1">
        <v>1</v>
      </c>
      <c r="H40" s="17">
        <f t="shared" si="0"/>
        <v>0</v>
      </c>
      <c r="I40" s="2"/>
    </row>
    <row r="41" spans="1:9" ht="14.25">
      <c r="A41" s="2" t="s">
        <v>9</v>
      </c>
      <c r="B41" s="2" t="s">
        <v>21</v>
      </c>
      <c r="C41" s="16" t="s">
        <v>57</v>
      </c>
      <c r="D41" s="1"/>
      <c r="E41" s="1"/>
      <c r="F41" s="1">
        <v>1</v>
      </c>
      <c r="G41" s="1"/>
      <c r="H41" s="17">
        <f t="shared" si="0"/>
        <v>1</v>
      </c>
      <c r="I41" s="2"/>
    </row>
    <row r="42" spans="1:9" ht="14.25">
      <c r="A42" s="2" t="s">
        <v>9</v>
      </c>
      <c r="B42" s="2" t="s">
        <v>23</v>
      </c>
      <c r="C42" s="16"/>
      <c r="D42" s="1"/>
      <c r="E42" s="1"/>
      <c r="F42" s="1"/>
      <c r="G42" s="1">
        <v>-1</v>
      </c>
      <c r="H42" s="17">
        <f t="shared" si="0"/>
        <v>-1</v>
      </c>
      <c r="I42" s="2"/>
    </row>
    <row r="43" spans="1:9" ht="14.25">
      <c r="A43" s="2" t="s">
        <v>9</v>
      </c>
      <c r="B43" s="2" t="s">
        <v>32</v>
      </c>
      <c r="C43" s="16"/>
      <c r="D43" s="1"/>
      <c r="E43" s="1"/>
      <c r="F43" s="1"/>
      <c r="G43" s="1">
        <v>-1</v>
      </c>
      <c r="H43" s="17">
        <f t="shared" si="0"/>
        <v>-1</v>
      </c>
      <c r="I43" s="2"/>
    </row>
    <row r="44" spans="1:9" ht="14.25">
      <c r="A44" s="2" t="s">
        <v>9</v>
      </c>
      <c r="B44" s="2" t="s">
        <v>42</v>
      </c>
      <c r="C44" s="16" t="s">
        <v>27</v>
      </c>
      <c r="D44" s="1"/>
      <c r="E44" s="1">
        <v>-1</v>
      </c>
      <c r="F44" s="1"/>
      <c r="G44" s="1"/>
      <c r="H44" s="1">
        <f t="shared" si="0"/>
        <v>-1</v>
      </c>
      <c r="I44" s="24"/>
    </row>
    <row r="45" spans="1:9" ht="14.25">
      <c r="A45" s="2" t="s">
        <v>9</v>
      </c>
      <c r="B45" s="2" t="s">
        <v>26</v>
      </c>
      <c r="C45" s="16"/>
      <c r="D45" s="1"/>
      <c r="E45" s="1"/>
      <c r="F45" s="1">
        <v>-1</v>
      </c>
      <c r="G45" s="14"/>
      <c r="H45" s="17">
        <f t="shared" si="0"/>
        <v>-1</v>
      </c>
      <c r="I45" s="2"/>
    </row>
    <row r="46" spans="1:9" ht="14.25">
      <c r="A46" s="2" t="s">
        <v>9</v>
      </c>
      <c r="B46" s="2" t="s">
        <v>61</v>
      </c>
      <c r="C46" s="16" t="s">
        <v>62</v>
      </c>
      <c r="D46" s="1"/>
      <c r="E46" s="1"/>
      <c r="F46" s="1">
        <v>-1</v>
      </c>
      <c r="G46" s="1"/>
      <c r="H46" s="17">
        <f t="shared" si="0"/>
        <v>-1</v>
      </c>
      <c r="I46" s="2"/>
    </row>
    <row r="47" spans="1:9" ht="14.25">
      <c r="A47" s="2" t="s">
        <v>9</v>
      </c>
      <c r="B47" s="2" t="s">
        <v>20</v>
      </c>
      <c r="C47" s="2" t="s">
        <v>47</v>
      </c>
      <c r="D47" s="1"/>
      <c r="E47" s="1">
        <v>-1</v>
      </c>
      <c r="F47" s="23"/>
      <c r="G47" s="22"/>
      <c r="H47" s="17">
        <f t="shared" si="0"/>
        <v>-1</v>
      </c>
      <c r="I47" s="2"/>
    </row>
    <row r="48" spans="1:9" ht="14.25">
      <c r="A48" s="2" t="s">
        <v>9</v>
      </c>
      <c r="B48" s="2" t="s">
        <v>20</v>
      </c>
      <c r="C48" s="2" t="s">
        <v>50</v>
      </c>
      <c r="D48" s="1"/>
      <c r="E48" s="1">
        <v>-1</v>
      </c>
      <c r="F48" s="1"/>
      <c r="G48" s="1"/>
      <c r="H48" s="17">
        <f t="shared" si="0"/>
        <v>-1</v>
      </c>
      <c r="I48" s="2"/>
    </row>
    <row r="49" spans="1:9" ht="14.25">
      <c r="A49" s="2" t="s">
        <v>9</v>
      </c>
      <c r="B49" s="2" t="s">
        <v>20</v>
      </c>
      <c r="C49" s="16"/>
      <c r="D49" s="1"/>
      <c r="E49" s="1"/>
      <c r="F49" s="1">
        <v>-1</v>
      </c>
      <c r="G49" s="1">
        <v>-2</v>
      </c>
      <c r="H49" s="17">
        <f t="shared" si="0"/>
        <v>-3</v>
      </c>
      <c r="I49" s="24"/>
    </row>
    <row r="50" spans="1:9" ht="14.25">
      <c r="A50" s="2" t="s">
        <v>9</v>
      </c>
      <c r="B50" s="2" t="s">
        <v>20</v>
      </c>
      <c r="C50" s="16" t="s">
        <v>58</v>
      </c>
      <c r="D50" s="1"/>
      <c r="E50" s="1"/>
      <c r="F50" s="1">
        <v>1</v>
      </c>
      <c r="G50" s="1"/>
      <c r="H50" s="17">
        <f t="shared" si="0"/>
        <v>1</v>
      </c>
      <c r="I50" s="24"/>
    </row>
    <row r="51" spans="1:9" ht="14.25">
      <c r="A51" s="2" t="s">
        <v>9</v>
      </c>
      <c r="B51" s="2" t="s">
        <v>33</v>
      </c>
      <c r="C51" s="16"/>
      <c r="D51" s="1">
        <v>-1</v>
      </c>
      <c r="E51" s="1"/>
      <c r="F51" s="1"/>
      <c r="G51" s="1">
        <v>-1</v>
      </c>
      <c r="H51" s="17">
        <f t="shared" si="0"/>
        <v>-2</v>
      </c>
      <c r="I51" s="2"/>
    </row>
    <row r="52" spans="1:9" ht="14.25">
      <c r="A52" s="2" t="s">
        <v>9</v>
      </c>
      <c r="B52" s="2" t="s">
        <v>25</v>
      </c>
      <c r="C52" s="16"/>
      <c r="D52" s="1"/>
      <c r="E52" s="1"/>
      <c r="F52" s="1">
        <v>-1</v>
      </c>
      <c r="G52" s="1"/>
      <c r="H52" s="17">
        <f t="shared" si="0"/>
        <v>-1</v>
      </c>
      <c r="I52" s="2"/>
    </row>
    <row r="53" spans="1:9" ht="14.25">
      <c r="A53" s="2" t="s">
        <v>9</v>
      </c>
      <c r="B53" s="2" t="s">
        <v>79</v>
      </c>
      <c r="C53" s="16"/>
      <c r="D53" s="1">
        <v>1</v>
      </c>
      <c r="E53" s="1"/>
      <c r="F53" s="1"/>
      <c r="G53" s="1"/>
      <c r="H53" s="17">
        <f t="shared" si="0"/>
        <v>1</v>
      </c>
      <c r="I53" s="2"/>
    </row>
    <row r="54" spans="1:9" ht="14.25">
      <c r="A54" s="2" t="s">
        <v>9</v>
      </c>
      <c r="B54" s="2" t="s">
        <v>55</v>
      </c>
      <c r="C54" s="2"/>
      <c r="D54" s="22"/>
      <c r="E54" s="22"/>
      <c r="F54" s="22"/>
      <c r="G54" s="23">
        <v>-1</v>
      </c>
      <c r="H54" s="1">
        <f t="shared" si="0"/>
        <v>-1</v>
      </c>
      <c r="I54" s="2"/>
    </row>
    <row r="55" spans="1:9" ht="14.25">
      <c r="A55" s="2" t="s">
        <v>9</v>
      </c>
      <c r="B55" s="2" t="s">
        <v>29</v>
      </c>
      <c r="C55" s="2"/>
      <c r="D55" s="1"/>
      <c r="E55" s="22"/>
      <c r="F55" s="1">
        <v>-1</v>
      </c>
      <c r="G55" s="1"/>
      <c r="H55" s="1">
        <f t="shared" si="0"/>
        <v>-1</v>
      </c>
      <c r="I55" s="2"/>
    </row>
    <row r="56" spans="1:9" ht="14.25">
      <c r="A56" s="2" t="s">
        <v>9</v>
      </c>
      <c r="B56" s="2" t="s">
        <v>31</v>
      </c>
      <c r="C56" s="2"/>
      <c r="D56" s="1"/>
      <c r="E56" s="1"/>
      <c r="F56" s="23">
        <v>-1</v>
      </c>
      <c r="G56" s="23"/>
      <c r="H56" s="1">
        <f t="shared" si="0"/>
        <v>-1</v>
      </c>
      <c r="I56" s="2"/>
    </row>
    <row r="57" spans="1:9" ht="14.25">
      <c r="A57" s="2" t="s">
        <v>49</v>
      </c>
      <c r="B57" s="2" t="s">
        <v>28</v>
      </c>
      <c r="C57" s="2" t="s">
        <v>50</v>
      </c>
      <c r="D57" s="23"/>
      <c r="E57" s="23">
        <v>-1</v>
      </c>
      <c r="F57" s="22"/>
      <c r="G57" s="23"/>
      <c r="H57" s="1">
        <f t="shared" si="0"/>
        <v>-1</v>
      </c>
      <c r="I57" s="24"/>
    </row>
    <row r="58" spans="1:9" ht="14.25">
      <c r="A58" s="2" t="s">
        <v>71</v>
      </c>
      <c r="B58" s="2" t="s">
        <v>28</v>
      </c>
      <c r="C58" s="2"/>
      <c r="D58" s="23">
        <v>-1</v>
      </c>
      <c r="E58" s="23"/>
      <c r="F58" s="22"/>
      <c r="G58" s="23"/>
      <c r="H58" s="1">
        <f t="shared" si="0"/>
        <v>-1</v>
      </c>
      <c r="I58" s="24"/>
    </row>
    <row r="59" spans="1:9" ht="14.25">
      <c r="A59" s="2" t="s">
        <v>74</v>
      </c>
      <c r="B59" s="2" t="s">
        <v>28</v>
      </c>
      <c r="C59" s="2"/>
      <c r="D59" s="23">
        <v>-1</v>
      </c>
      <c r="E59" s="23"/>
      <c r="F59" s="22"/>
      <c r="G59" s="23"/>
      <c r="H59" s="1">
        <f t="shared" si="0"/>
        <v>-1</v>
      </c>
      <c r="I59" s="24"/>
    </row>
    <row r="60" spans="1:9" ht="14.25">
      <c r="A60" s="12" t="s">
        <v>12</v>
      </c>
      <c r="B60" s="12"/>
      <c r="C60" s="12"/>
      <c r="D60" s="10">
        <f>SUM(D10:D57)</f>
        <v>-3</v>
      </c>
      <c r="E60" s="10">
        <f>SUM(E10:E57)</f>
        <v>-3</v>
      </c>
      <c r="F60" s="10">
        <f>SUM(F10:F57)</f>
        <v>-10</v>
      </c>
      <c r="G60" s="10">
        <f>SUM(G10:G57)</f>
        <v>-8</v>
      </c>
      <c r="H60" s="10">
        <f>SUM(H10:H57)</f>
        <v>-24</v>
      </c>
      <c r="I60" s="2">
        <f>H60-SUM(D60:G60)</f>
        <v>0</v>
      </c>
    </row>
    <row r="62" spans="1:9" ht="21">
      <c r="A62" s="40" t="s">
        <v>80</v>
      </c>
      <c r="B62" s="41"/>
      <c r="C62" s="41"/>
      <c r="D62" s="41"/>
      <c r="E62" s="41"/>
      <c r="F62" s="41"/>
      <c r="G62" s="41"/>
      <c r="H62" s="41"/>
      <c r="I62" s="41"/>
    </row>
    <row r="63" spans="1:9" ht="14.25">
      <c r="A63" s="4" t="s">
        <v>0</v>
      </c>
      <c r="B63" s="4" t="s">
        <v>1</v>
      </c>
      <c r="C63" s="4" t="s">
        <v>7</v>
      </c>
      <c r="D63" s="3" t="s">
        <v>3</v>
      </c>
      <c r="E63" s="3" t="s">
        <v>4</v>
      </c>
      <c r="F63" s="3" t="s">
        <v>5</v>
      </c>
      <c r="G63" s="3" t="s">
        <v>2</v>
      </c>
      <c r="H63" s="4" t="s">
        <v>6</v>
      </c>
      <c r="I63" s="3" t="s">
        <v>15</v>
      </c>
    </row>
    <row r="64" spans="1:9" s="18" customFormat="1" ht="14.25">
      <c r="A64" s="26" t="s">
        <v>39</v>
      </c>
      <c r="B64" s="26" t="s">
        <v>35</v>
      </c>
      <c r="C64" s="26" t="s">
        <v>93</v>
      </c>
      <c r="D64" s="25"/>
      <c r="E64" s="25"/>
      <c r="F64" s="25">
        <v>1</v>
      </c>
      <c r="G64" s="25"/>
      <c r="H64" s="29">
        <f aca="true" t="shared" si="1" ref="H64:H118">SUM(D64:G64)</f>
        <v>1</v>
      </c>
      <c r="I64" s="26" t="s">
        <v>95</v>
      </c>
    </row>
    <row r="65" spans="1:9" s="18" customFormat="1" ht="14.25">
      <c r="A65" s="26" t="s">
        <v>39</v>
      </c>
      <c r="B65" s="26" t="s">
        <v>35</v>
      </c>
      <c r="C65" s="28" t="s">
        <v>114</v>
      </c>
      <c r="D65" s="25"/>
      <c r="E65" s="25"/>
      <c r="F65" s="25">
        <v>-1</v>
      </c>
      <c r="G65" s="25"/>
      <c r="H65" s="29">
        <f t="shared" si="1"/>
        <v>-1</v>
      </c>
      <c r="I65" s="26" t="s">
        <v>117</v>
      </c>
    </row>
    <row r="66" spans="1:9" ht="14.25">
      <c r="A66" s="26" t="s">
        <v>72</v>
      </c>
      <c r="B66" s="28" t="s">
        <v>28</v>
      </c>
      <c r="C66" s="27" t="s">
        <v>94</v>
      </c>
      <c r="D66" s="25"/>
      <c r="E66" s="25"/>
      <c r="F66" s="25">
        <v>-1</v>
      </c>
      <c r="G66" s="25"/>
      <c r="H66" s="29">
        <f t="shared" si="1"/>
        <v>-1</v>
      </c>
      <c r="I66" s="30" t="s">
        <v>97</v>
      </c>
    </row>
    <row r="67" spans="1:9" ht="14.25">
      <c r="A67" s="26" t="s">
        <v>72</v>
      </c>
      <c r="B67" s="28" t="s">
        <v>28</v>
      </c>
      <c r="C67" s="27" t="s">
        <v>37</v>
      </c>
      <c r="D67" s="25"/>
      <c r="E67" s="25"/>
      <c r="F67" s="25">
        <v>-1</v>
      </c>
      <c r="G67" s="25"/>
      <c r="H67" s="29">
        <f t="shared" si="1"/>
        <v>-1</v>
      </c>
      <c r="I67" s="30" t="s">
        <v>110</v>
      </c>
    </row>
    <row r="68" spans="1:9" ht="14.25">
      <c r="A68" s="27" t="s">
        <v>16</v>
      </c>
      <c r="B68" s="28" t="s">
        <v>24</v>
      </c>
      <c r="C68" s="28" t="s">
        <v>121</v>
      </c>
      <c r="D68" s="29"/>
      <c r="E68" s="29"/>
      <c r="F68" s="29">
        <v>-5</v>
      </c>
      <c r="G68" s="29">
        <v>-5</v>
      </c>
      <c r="H68" s="29">
        <f t="shared" si="1"/>
        <v>-10</v>
      </c>
      <c r="I68" s="31" t="s">
        <v>111</v>
      </c>
    </row>
    <row r="69" spans="1:9" ht="28.5">
      <c r="A69" s="27" t="s">
        <v>16</v>
      </c>
      <c r="B69" s="28" t="s">
        <v>40</v>
      </c>
      <c r="C69" s="28" t="s">
        <v>93</v>
      </c>
      <c r="D69" s="29"/>
      <c r="E69" s="29"/>
      <c r="F69" s="29">
        <v>2</v>
      </c>
      <c r="G69" s="29">
        <v>4</v>
      </c>
      <c r="H69" s="29">
        <f t="shared" si="1"/>
        <v>6</v>
      </c>
      <c r="I69" s="31" t="s">
        <v>113</v>
      </c>
    </row>
    <row r="70" spans="1:9" ht="28.5">
      <c r="A70" s="27" t="s">
        <v>16</v>
      </c>
      <c r="B70" s="28" t="s">
        <v>20</v>
      </c>
      <c r="C70" s="28" t="s">
        <v>131</v>
      </c>
      <c r="D70" s="29"/>
      <c r="E70" s="29">
        <v>1</v>
      </c>
      <c r="F70" s="29">
        <v>8</v>
      </c>
      <c r="G70" s="29"/>
      <c r="H70" s="29">
        <f t="shared" si="1"/>
        <v>9</v>
      </c>
      <c r="I70" s="31" t="s">
        <v>132</v>
      </c>
    </row>
    <row r="71" spans="1:9" ht="14.25">
      <c r="A71" s="27" t="s">
        <v>96</v>
      </c>
      <c r="B71" s="28" t="s">
        <v>28</v>
      </c>
      <c r="C71" s="28" t="s">
        <v>91</v>
      </c>
      <c r="D71" s="29"/>
      <c r="E71" s="29">
        <v>-1</v>
      </c>
      <c r="F71" s="29">
        <v>-3</v>
      </c>
      <c r="G71" s="29">
        <v>-2</v>
      </c>
      <c r="H71" s="29">
        <f t="shared" si="1"/>
        <v>-6</v>
      </c>
      <c r="I71" s="31" t="s">
        <v>98</v>
      </c>
    </row>
    <row r="72" spans="1:9" ht="14.25">
      <c r="A72" s="27" t="s">
        <v>96</v>
      </c>
      <c r="B72" s="28" t="s">
        <v>28</v>
      </c>
      <c r="C72" s="28" t="s">
        <v>114</v>
      </c>
      <c r="D72" s="29"/>
      <c r="E72" s="29"/>
      <c r="F72" s="29">
        <v>-1</v>
      </c>
      <c r="G72" s="29">
        <v>-1</v>
      </c>
      <c r="H72" s="29">
        <f t="shared" si="1"/>
        <v>-2</v>
      </c>
      <c r="I72" s="31" t="s">
        <v>115</v>
      </c>
    </row>
    <row r="73" spans="1:9" ht="28.5">
      <c r="A73" s="27" t="s">
        <v>8</v>
      </c>
      <c r="B73" s="28" t="s">
        <v>30</v>
      </c>
      <c r="C73" s="28" t="s">
        <v>114</v>
      </c>
      <c r="D73" s="29"/>
      <c r="E73" s="29"/>
      <c r="F73" s="29">
        <v>1</v>
      </c>
      <c r="G73" s="29">
        <v>2</v>
      </c>
      <c r="H73" s="29">
        <f t="shared" si="1"/>
        <v>3</v>
      </c>
      <c r="I73" s="31" t="s">
        <v>118</v>
      </c>
    </row>
    <row r="74" spans="1:9" ht="28.5">
      <c r="A74" s="27" t="s">
        <v>8</v>
      </c>
      <c r="B74" s="28" t="s">
        <v>24</v>
      </c>
      <c r="C74" s="27" t="s">
        <v>81</v>
      </c>
      <c r="D74" s="29"/>
      <c r="E74" s="29"/>
      <c r="F74" s="29">
        <v>1</v>
      </c>
      <c r="G74" s="29">
        <v>1</v>
      </c>
      <c r="H74" s="29">
        <f t="shared" si="1"/>
        <v>2</v>
      </c>
      <c r="I74" s="31" t="s">
        <v>90</v>
      </c>
    </row>
    <row r="75" spans="1:9" ht="28.5">
      <c r="A75" s="27" t="s">
        <v>13</v>
      </c>
      <c r="B75" s="27" t="s">
        <v>28</v>
      </c>
      <c r="C75" s="27" t="s">
        <v>37</v>
      </c>
      <c r="D75" s="25"/>
      <c r="E75" s="25">
        <v>-1</v>
      </c>
      <c r="F75" s="25">
        <v>-7</v>
      </c>
      <c r="G75" s="25">
        <v>-4</v>
      </c>
      <c r="H75" s="25">
        <f t="shared" si="1"/>
        <v>-12</v>
      </c>
      <c r="I75" s="32" t="s">
        <v>102</v>
      </c>
    </row>
    <row r="76" spans="1:9" ht="14.25">
      <c r="A76" s="27" t="s">
        <v>13</v>
      </c>
      <c r="B76" s="27" t="s">
        <v>28</v>
      </c>
      <c r="C76" s="28" t="s">
        <v>114</v>
      </c>
      <c r="D76" s="25"/>
      <c r="E76" s="25">
        <v>-1</v>
      </c>
      <c r="F76" s="25">
        <v>-6</v>
      </c>
      <c r="G76" s="25">
        <v>-3</v>
      </c>
      <c r="H76" s="25">
        <f t="shared" si="1"/>
        <v>-10</v>
      </c>
      <c r="I76" s="32" t="s">
        <v>117</v>
      </c>
    </row>
    <row r="77" spans="1:9" ht="42.75">
      <c r="A77" s="27" t="s">
        <v>10</v>
      </c>
      <c r="B77" s="28" t="s">
        <v>35</v>
      </c>
      <c r="C77" s="28" t="s">
        <v>93</v>
      </c>
      <c r="D77" s="29"/>
      <c r="E77" s="29">
        <v>1</v>
      </c>
      <c r="F77" s="29">
        <v>5</v>
      </c>
      <c r="G77" s="29">
        <v>2</v>
      </c>
      <c r="H77" s="29">
        <f t="shared" si="1"/>
        <v>8</v>
      </c>
      <c r="I77" s="31" t="s">
        <v>99</v>
      </c>
    </row>
    <row r="78" spans="1:9" ht="14.25">
      <c r="A78" s="27" t="s">
        <v>10</v>
      </c>
      <c r="B78" s="28" t="s">
        <v>35</v>
      </c>
      <c r="C78" s="28" t="s">
        <v>114</v>
      </c>
      <c r="D78" s="29"/>
      <c r="E78" s="29"/>
      <c r="F78" s="29">
        <v>-1</v>
      </c>
      <c r="G78" s="29">
        <v>-3</v>
      </c>
      <c r="H78" s="29">
        <f t="shared" si="1"/>
        <v>-4</v>
      </c>
      <c r="I78" s="31" t="s">
        <v>115</v>
      </c>
    </row>
    <row r="79" spans="1:9" ht="14.25">
      <c r="A79" s="27" t="s">
        <v>10</v>
      </c>
      <c r="B79" s="28" t="s">
        <v>24</v>
      </c>
      <c r="C79" s="28" t="s">
        <v>121</v>
      </c>
      <c r="D79" s="29"/>
      <c r="E79" s="29"/>
      <c r="F79" s="29">
        <v>-5</v>
      </c>
      <c r="G79" s="29">
        <v>-7</v>
      </c>
      <c r="H79" s="29">
        <f t="shared" si="1"/>
        <v>-12</v>
      </c>
      <c r="I79" s="31" t="s">
        <v>111</v>
      </c>
    </row>
    <row r="80" spans="2:9" ht="14.25">
      <c r="B80" s="28" t="s">
        <v>24</v>
      </c>
      <c r="C80" s="28" t="s">
        <v>124</v>
      </c>
      <c r="D80" s="29"/>
      <c r="E80" s="29"/>
      <c r="F80" s="29">
        <v>4</v>
      </c>
      <c r="G80" s="29">
        <v>7</v>
      </c>
      <c r="H80" s="29">
        <f t="shared" si="1"/>
        <v>11</v>
      </c>
      <c r="I80" s="31" t="s">
        <v>126</v>
      </c>
    </row>
    <row r="81" spans="1:9" ht="14.25">
      <c r="A81" s="27" t="s">
        <v>10</v>
      </c>
      <c r="B81" s="28" t="s">
        <v>20</v>
      </c>
      <c r="C81" s="28" t="s">
        <v>131</v>
      </c>
      <c r="D81" s="29"/>
      <c r="E81" s="29">
        <v>-1</v>
      </c>
      <c r="F81" s="29">
        <v>-3</v>
      </c>
      <c r="G81" s="29"/>
      <c r="H81" s="29">
        <f t="shared" si="1"/>
        <v>-4</v>
      </c>
      <c r="I81" s="31" t="s">
        <v>115</v>
      </c>
    </row>
    <row r="82" spans="1:9" ht="14.25">
      <c r="A82" s="27" t="s">
        <v>88</v>
      </c>
      <c r="B82" s="27" t="s">
        <v>28</v>
      </c>
      <c r="C82" s="27" t="s">
        <v>81</v>
      </c>
      <c r="D82" s="29"/>
      <c r="E82" s="29"/>
      <c r="F82" s="29"/>
      <c r="G82" s="29">
        <v>-1</v>
      </c>
      <c r="H82" s="29">
        <f t="shared" si="1"/>
        <v>-1</v>
      </c>
      <c r="I82" s="32" t="s">
        <v>87</v>
      </c>
    </row>
    <row r="83" spans="1:9" ht="14.25">
      <c r="A83" s="27" t="s">
        <v>86</v>
      </c>
      <c r="B83" s="27" t="s">
        <v>28</v>
      </c>
      <c r="C83" s="27" t="s">
        <v>81</v>
      </c>
      <c r="D83" s="25"/>
      <c r="E83" s="25"/>
      <c r="F83" s="25">
        <v>-1</v>
      </c>
      <c r="G83" s="25"/>
      <c r="H83" s="25">
        <f t="shared" si="1"/>
        <v>-1</v>
      </c>
      <c r="I83" s="32" t="s">
        <v>87</v>
      </c>
    </row>
    <row r="84" spans="1:9" ht="28.5">
      <c r="A84" s="27" t="s">
        <v>75</v>
      </c>
      <c r="B84" s="27" t="s">
        <v>28</v>
      </c>
      <c r="C84" s="27" t="s">
        <v>81</v>
      </c>
      <c r="D84" s="25"/>
      <c r="E84" s="25"/>
      <c r="F84" s="25"/>
      <c r="G84" s="25">
        <v>-1</v>
      </c>
      <c r="H84" s="25">
        <f t="shared" si="1"/>
        <v>-1</v>
      </c>
      <c r="I84" s="32" t="s">
        <v>34</v>
      </c>
    </row>
    <row r="85" spans="1:9" ht="28.5">
      <c r="A85" s="27" t="s">
        <v>75</v>
      </c>
      <c r="B85" s="27" t="s">
        <v>28</v>
      </c>
      <c r="C85" s="27" t="s">
        <v>37</v>
      </c>
      <c r="D85" s="25"/>
      <c r="E85" s="25"/>
      <c r="F85" s="25">
        <v>-1</v>
      </c>
      <c r="G85" s="25">
        <v>-1</v>
      </c>
      <c r="H85" s="25">
        <f t="shared" si="1"/>
        <v>-2</v>
      </c>
      <c r="I85" s="32" t="s">
        <v>102</v>
      </c>
    </row>
    <row r="86" spans="1:9" ht="14.25">
      <c r="A86" s="27" t="s">
        <v>75</v>
      </c>
      <c r="B86" s="27" t="s">
        <v>28</v>
      </c>
      <c r="C86" s="28" t="s">
        <v>114</v>
      </c>
      <c r="D86" s="25"/>
      <c r="E86" s="25"/>
      <c r="F86" s="25">
        <v>-1</v>
      </c>
      <c r="G86" s="25"/>
      <c r="H86" s="25">
        <f t="shared" si="1"/>
        <v>-1</v>
      </c>
      <c r="I86" s="32" t="s">
        <v>117</v>
      </c>
    </row>
    <row r="87" spans="1:9" ht="28.5">
      <c r="A87" s="27" t="s">
        <v>73</v>
      </c>
      <c r="B87" s="27" t="s">
        <v>28</v>
      </c>
      <c r="C87" s="27" t="s">
        <v>81</v>
      </c>
      <c r="D87" s="25"/>
      <c r="E87" s="25"/>
      <c r="F87" s="25">
        <v>-1</v>
      </c>
      <c r="G87" s="25">
        <v>-1</v>
      </c>
      <c r="H87" s="25">
        <f t="shared" si="1"/>
        <v>-2</v>
      </c>
      <c r="I87" s="32" t="s">
        <v>34</v>
      </c>
    </row>
    <row r="88" spans="1:9" ht="28.5">
      <c r="A88" s="27" t="s">
        <v>73</v>
      </c>
      <c r="B88" s="27" t="s">
        <v>28</v>
      </c>
      <c r="C88" s="27" t="s">
        <v>37</v>
      </c>
      <c r="D88" s="25"/>
      <c r="E88" s="25">
        <v>-1</v>
      </c>
      <c r="F88" s="25">
        <v>-4</v>
      </c>
      <c r="G88" s="25">
        <v>-1</v>
      </c>
      <c r="H88" s="25">
        <f t="shared" si="1"/>
        <v>-6</v>
      </c>
      <c r="I88" s="32" t="s">
        <v>102</v>
      </c>
    </row>
    <row r="89" spans="1:9" ht="28.5">
      <c r="A89" s="27" t="s">
        <v>73</v>
      </c>
      <c r="B89" s="27" t="s">
        <v>103</v>
      </c>
      <c r="C89" s="27" t="s">
        <v>104</v>
      </c>
      <c r="D89" s="25"/>
      <c r="E89" s="25">
        <v>2</v>
      </c>
      <c r="F89" s="25">
        <v>13</v>
      </c>
      <c r="G89" s="25">
        <v>7</v>
      </c>
      <c r="H89" s="25">
        <f t="shared" si="1"/>
        <v>22</v>
      </c>
      <c r="I89" s="32" t="s">
        <v>105</v>
      </c>
    </row>
    <row r="90" spans="1:9" ht="28.5">
      <c r="A90" s="27" t="s">
        <v>38</v>
      </c>
      <c r="B90" s="28" t="s">
        <v>35</v>
      </c>
      <c r="C90" s="28" t="s">
        <v>93</v>
      </c>
      <c r="D90" s="29"/>
      <c r="E90" s="29">
        <v>1</v>
      </c>
      <c r="F90" s="29">
        <v>2</v>
      </c>
      <c r="G90" s="29">
        <v>1</v>
      </c>
      <c r="H90" s="29">
        <f t="shared" si="1"/>
        <v>4</v>
      </c>
      <c r="I90" s="30" t="s">
        <v>92</v>
      </c>
    </row>
    <row r="91" spans="1:9" ht="14.25">
      <c r="A91" s="27" t="s">
        <v>109</v>
      </c>
      <c r="B91" s="27" t="s">
        <v>28</v>
      </c>
      <c r="C91" s="28" t="s">
        <v>37</v>
      </c>
      <c r="D91" s="25"/>
      <c r="E91" s="25">
        <v>-1</v>
      </c>
      <c r="F91" s="25">
        <v>-1</v>
      </c>
      <c r="G91" s="25">
        <v>-1</v>
      </c>
      <c r="H91" s="29">
        <f t="shared" si="1"/>
        <v>-3</v>
      </c>
      <c r="I91" s="33" t="s">
        <v>110</v>
      </c>
    </row>
    <row r="92" spans="1:9" ht="14.25">
      <c r="A92" s="27" t="s">
        <v>70</v>
      </c>
      <c r="B92" s="27" t="s">
        <v>28</v>
      </c>
      <c r="C92" s="27" t="s">
        <v>81</v>
      </c>
      <c r="D92" s="25"/>
      <c r="E92" s="25"/>
      <c r="F92" s="25">
        <v>-1</v>
      </c>
      <c r="G92" s="25"/>
      <c r="H92" s="29">
        <f t="shared" si="1"/>
        <v>-1</v>
      </c>
      <c r="I92" s="33" t="s">
        <v>43</v>
      </c>
    </row>
    <row r="93" spans="1:9" ht="14.25">
      <c r="A93" s="27" t="s">
        <v>70</v>
      </c>
      <c r="B93" s="27" t="s">
        <v>28</v>
      </c>
      <c r="C93" s="28" t="s">
        <v>91</v>
      </c>
      <c r="D93" s="25"/>
      <c r="E93" s="25"/>
      <c r="F93" s="25">
        <v>-1</v>
      </c>
      <c r="G93" s="25"/>
      <c r="H93" s="29">
        <f t="shared" si="1"/>
        <v>-1</v>
      </c>
      <c r="I93" s="31" t="s">
        <v>98</v>
      </c>
    </row>
    <row r="94" spans="1:9" ht="14.25">
      <c r="A94" s="27" t="s">
        <v>70</v>
      </c>
      <c r="B94" s="27" t="s">
        <v>28</v>
      </c>
      <c r="C94" s="28" t="s">
        <v>37</v>
      </c>
      <c r="D94" s="25"/>
      <c r="E94" s="25"/>
      <c r="F94" s="25">
        <v>-1</v>
      </c>
      <c r="G94" s="25">
        <v>-2</v>
      </c>
      <c r="H94" s="29">
        <f t="shared" si="1"/>
        <v>-3</v>
      </c>
      <c r="I94" s="33" t="s">
        <v>110</v>
      </c>
    </row>
    <row r="95" spans="1:9" ht="28.5">
      <c r="A95" s="27" t="s">
        <v>70</v>
      </c>
      <c r="B95" s="27" t="s">
        <v>28</v>
      </c>
      <c r="C95" s="28" t="s">
        <v>119</v>
      </c>
      <c r="D95" s="25"/>
      <c r="E95" s="25"/>
      <c r="F95" s="25">
        <v>-1</v>
      </c>
      <c r="G95" s="25">
        <v>-1</v>
      </c>
      <c r="H95" s="29">
        <f t="shared" si="1"/>
        <v>-2</v>
      </c>
      <c r="I95" s="33" t="s">
        <v>120</v>
      </c>
    </row>
    <row r="96" spans="1:9" ht="57">
      <c r="A96" s="27" t="s">
        <v>100</v>
      </c>
      <c r="B96" s="27" t="s">
        <v>35</v>
      </c>
      <c r="C96" s="28" t="s">
        <v>36</v>
      </c>
      <c r="D96" s="25"/>
      <c r="E96" s="25">
        <v>3</v>
      </c>
      <c r="F96" s="25">
        <v>16</v>
      </c>
      <c r="G96" s="25">
        <v>7</v>
      </c>
      <c r="H96" s="29">
        <f t="shared" si="1"/>
        <v>26</v>
      </c>
      <c r="I96" s="33" t="s">
        <v>101</v>
      </c>
    </row>
    <row r="97" spans="1:9" ht="14.25">
      <c r="A97" s="27" t="s">
        <v>100</v>
      </c>
      <c r="B97" s="27" t="s">
        <v>35</v>
      </c>
      <c r="C97" s="28" t="s">
        <v>104</v>
      </c>
      <c r="D97" s="25"/>
      <c r="E97" s="25">
        <v>-2</v>
      </c>
      <c r="F97" s="25">
        <v>-13</v>
      </c>
      <c r="G97" s="25">
        <v>-7</v>
      </c>
      <c r="H97" s="29">
        <f t="shared" si="1"/>
        <v>-22</v>
      </c>
      <c r="I97" s="33" t="s">
        <v>106</v>
      </c>
    </row>
    <row r="98" spans="1:9" ht="14.25">
      <c r="A98" s="27" t="s">
        <v>100</v>
      </c>
      <c r="B98" s="27" t="s">
        <v>35</v>
      </c>
      <c r="C98" s="28" t="s">
        <v>114</v>
      </c>
      <c r="D98" s="25"/>
      <c r="E98" s="25"/>
      <c r="F98" s="25">
        <v>-1</v>
      </c>
      <c r="G98" s="25"/>
      <c r="H98" s="29">
        <f t="shared" si="1"/>
        <v>-1</v>
      </c>
      <c r="I98" s="33" t="s">
        <v>117</v>
      </c>
    </row>
    <row r="99" spans="1:9" ht="14.25">
      <c r="A99" s="27" t="s">
        <v>69</v>
      </c>
      <c r="B99" s="27" t="s">
        <v>28</v>
      </c>
      <c r="C99" s="28" t="s">
        <v>91</v>
      </c>
      <c r="D99" s="25"/>
      <c r="E99" s="25">
        <v>-1</v>
      </c>
      <c r="F99" s="25">
        <v>-2</v>
      </c>
      <c r="G99" s="25">
        <v>-1</v>
      </c>
      <c r="H99" s="29">
        <f t="shared" si="1"/>
        <v>-4</v>
      </c>
      <c r="I99" s="33" t="s">
        <v>44</v>
      </c>
    </row>
    <row r="100" spans="1:9" ht="42.75">
      <c r="A100" s="27" t="s">
        <v>107</v>
      </c>
      <c r="B100" s="27" t="s">
        <v>35</v>
      </c>
      <c r="C100" s="28" t="s">
        <v>36</v>
      </c>
      <c r="D100" s="25"/>
      <c r="E100" s="25">
        <v>1</v>
      </c>
      <c r="F100" s="25">
        <v>5</v>
      </c>
      <c r="G100" s="25">
        <v>3</v>
      </c>
      <c r="H100" s="29">
        <f t="shared" si="1"/>
        <v>9</v>
      </c>
      <c r="I100" s="33" t="s">
        <v>108</v>
      </c>
    </row>
    <row r="101" spans="1:9" ht="28.5">
      <c r="A101" s="27" t="s">
        <v>14</v>
      </c>
      <c r="B101" s="28" t="s">
        <v>24</v>
      </c>
      <c r="C101" s="27" t="s">
        <v>81</v>
      </c>
      <c r="D101" s="29"/>
      <c r="E101" s="29"/>
      <c r="F101" s="29">
        <v>1</v>
      </c>
      <c r="G101" s="29">
        <v>1</v>
      </c>
      <c r="H101" s="29">
        <f t="shared" si="1"/>
        <v>2</v>
      </c>
      <c r="I101" s="31" t="s">
        <v>89</v>
      </c>
    </row>
    <row r="102" spans="1:9" ht="14.25">
      <c r="A102" s="27" t="s">
        <v>9</v>
      </c>
      <c r="B102" s="28" t="s">
        <v>79</v>
      </c>
      <c r="C102" s="27" t="s">
        <v>81</v>
      </c>
      <c r="D102" s="29"/>
      <c r="E102" s="29">
        <v>1</v>
      </c>
      <c r="F102" s="29">
        <v>2</v>
      </c>
      <c r="G102" s="29">
        <v>1</v>
      </c>
      <c r="H102" s="29">
        <f t="shared" si="1"/>
        <v>4</v>
      </c>
      <c r="I102" s="31" t="s">
        <v>83</v>
      </c>
    </row>
    <row r="103" spans="1:9" ht="14.25">
      <c r="A103" s="27" t="s">
        <v>9</v>
      </c>
      <c r="B103" s="28" t="s">
        <v>79</v>
      </c>
      <c r="C103" s="27" t="s">
        <v>127</v>
      </c>
      <c r="D103" s="29"/>
      <c r="E103" s="29">
        <v>1</v>
      </c>
      <c r="F103" s="29">
        <v>5</v>
      </c>
      <c r="G103" s="29">
        <v>21</v>
      </c>
      <c r="H103" s="29">
        <f t="shared" si="1"/>
        <v>27</v>
      </c>
      <c r="I103" s="31" t="s">
        <v>128</v>
      </c>
    </row>
    <row r="104" spans="1:9" ht="28.5">
      <c r="A104" s="27" t="s">
        <v>9</v>
      </c>
      <c r="B104" s="28" t="s">
        <v>84</v>
      </c>
      <c r="C104" s="27" t="s">
        <v>81</v>
      </c>
      <c r="D104" s="29"/>
      <c r="E104" s="29"/>
      <c r="F104" s="29">
        <v>1</v>
      </c>
      <c r="G104" s="29">
        <v>2</v>
      </c>
      <c r="H104" s="29">
        <f t="shared" si="1"/>
        <v>3</v>
      </c>
      <c r="I104" s="31" t="s">
        <v>85</v>
      </c>
    </row>
    <row r="105" spans="1:9" ht="28.5">
      <c r="A105" s="27" t="s">
        <v>9</v>
      </c>
      <c r="B105" s="28" t="s">
        <v>129</v>
      </c>
      <c r="C105" s="27" t="s">
        <v>127</v>
      </c>
      <c r="D105" s="29"/>
      <c r="E105" s="29">
        <v>-1</v>
      </c>
      <c r="F105" s="29">
        <v>-5</v>
      </c>
      <c r="G105" s="29">
        <v>-21</v>
      </c>
      <c r="H105" s="29">
        <f t="shared" si="1"/>
        <v>-27</v>
      </c>
      <c r="I105" s="31" t="s">
        <v>130</v>
      </c>
    </row>
    <row r="106" spans="1:9" ht="14.25">
      <c r="A106" s="27" t="s">
        <v>49</v>
      </c>
      <c r="B106" s="28" t="s">
        <v>28</v>
      </c>
      <c r="C106" s="28" t="s">
        <v>91</v>
      </c>
      <c r="D106" s="34"/>
      <c r="E106" s="35"/>
      <c r="F106" s="34">
        <v>-1</v>
      </c>
      <c r="G106" s="34"/>
      <c r="H106" s="29">
        <f t="shared" si="1"/>
        <v>-1</v>
      </c>
      <c r="I106" s="31" t="s">
        <v>98</v>
      </c>
    </row>
    <row r="107" spans="1:9" ht="28.5">
      <c r="A107" s="27" t="s">
        <v>49</v>
      </c>
      <c r="B107" s="28" t="s">
        <v>28</v>
      </c>
      <c r="C107" s="28" t="s">
        <v>114</v>
      </c>
      <c r="D107" s="34"/>
      <c r="E107" s="35"/>
      <c r="F107" s="34"/>
      <c r="G107" s="34">
        <v>-1</v>
      </c>
      <c r="H107" s="29">
        <f t="shared" si="1"/>
        <v>-1</v>
      </c>
      <c r="I107" s="31" t="s">
        <v>120</v>
      </c>
    </row>
    <row r="108" spans="1:9" ht="14.25">
      <c r="A108" s="27" t="s">
        <v>41</v>
      </c>
      <c r="B108" s="28" t="s">
        <v>28</v>
      </c>
      <c r="C108" s="27" t="s">
        <v>81</v>
      </c>
      <c r="D108" s="25"/>
      <c r="E108" s="25">
        <v>-1</v>
      </c>
      <c r="F108" s="25">
        <v>-2</v>
      </c>
      <c r="G108" s="25">
        <v>-1</v>
      </c>
      <c r="H108" s="29">
        <f t="shared" si="1"/>
        <v>-4</v>
      </c>
      <c r="I108" s="33" t="s">
        <v>82</v>
      </c>
    </row>
    <row r="109" spans="1:9" ht="28.5">
      <c r="A109" s="27" t="s">
        <v>41</v>
      </c>
      <c r="B109" s="28" t="s">
        <v>28</v>
      </c>
      <c r="C109" s="27" t="s">
        <v>37</v>
      </c>
      <c r="D109" s="25"/>
      <c r="E109" s="25">
        <v>-1</v>
      </c>
      <c r="F109" s="25">
        <v>-4</v>
      </c>
      <c r="G109" s="25">
        <v>-1</v>
      </c>
      <c r="H109" s="29">
        <f t="shared" si="1"/>
        <v>-6</v>
      </c>
      <c r="I109" s="32" t="s">
        <v>102</v>
      </c>
    </row>
    <row r="110" spans="1:9" ht="72">
      <c r="A110" s="27" t="s">
        <v>41</v>
      </c>
      <c r="B110" s="28" t="s">
        <v>40</v>
      </c>
      <c r="C110" s="27" t="s">
        <v>36</v>
      </c>
      <c r="D110" s="25"/>
      <c r="E110" s="25">
        <v>1</v>
      </c>
      <c r="F110" s="25">
        <v>9</v>
      </c>
      <c r="G110" s="25">
        <v>4</v>
      </c>
      <c r="H110" s="29">
        <f t="shared" si="1"/>
        <v>14</v>
      </c>
      <c r="I110" s="32" t="s">
        <v>116</v>
      </c>
    </row>
    <row r="111" spans="1:9" ht="14.25">
      <c r="A111" s="27" t="s">
        <v>71</v>
      </c>
      <c r="B111" s="28" t="s">
        <v>28</v>
      </c>
      <c r="C111" s="27" t="s">
        <v>37</v>
      </c>
      <c r="D111" s="25"/>
      <c r="E111" s="25"/>
      <c r="F111" s="25">
        <v>-2</v>
      </c>
      <c r="G111" s="25"/>
      <c r="H111" s="29">
        <f t="shared" si="1"/>
        <v>-2</v>
      </c>
      <c r="I111" s="32" t="s">
        <v>110</v>
      </c>
    </row>
    <row r="112" spans="1:9" ht="14.25">
      <c r="A112" s="27" t="s">
        <v>71</v>
      </c>
      <c r="B112" s="28" t="s">
        <v>28</v>
      </c>
      <c r="C112" s="27" t="s">
        <v>81</v>
      </c>
      <c r="D112" s="25"/>
      <c r="E112" s="25"/>
      <c r="F112" s="25"/>
      <c r="G112" s="25">
        <v>-1</v>
      </c>
      <c r="H112" s="29">
        <f t="shared" si="1"/>
        <v>-1</v>
      </c>
      <c r="I112" s="33" t="s">
        <v>43</v>
      </c>
    </row>
    <row r="113" spans="1:9" ht="14.25">
      <c r="A113" s="27" t="s">
        <v>74</v>
      </c>
      <c r="B113" s="28" t="s">
        <v>28</v>
      </c>
      <c r="C113" s="27" t="s">
        <v>37</v>
      </c>
      <c r="D113" s="25"/>
      <c r="E113" s="25"/>
      <c r="F113" s="25">
        <v>-3</v>
      </c>
      <c r="G113" s="25">
        <v>-1</v>
      </c>
      <c r="H113" s="29">
        <f t="shared" si="1"/>
        <v>-4</v>
      </c>
      <c r="I113" s="33" t="s">
        <v>111</v>
      </c>
    </row>
    <row r="114" spans="1:9" ht="14.25">
      <c r="A114" s="27" t="s">
        <v>65</v>
      </c>
      <c r="B114" s="28" t="s">
        <v>20</v>
      </c>
      <c r="C114" s="27" t="s">
        <v>121</v>
      </c>
      <c r="D114" s="25"/>
      <c r="E114" s="25">
        <v>-1</v>
      </c>
      <c r="F114" s="25"/>
      <c r="G114" s="25"/>
      <c r="H114" s="29">
        <f t="shared" si="1"/>
        <v>-1</v>
      </c>
      <c r="I114" s="33" t="s">
        <v>122</v>
      </c>
    </row>
    <row r="115" spans="1:9" ht="14.25">
      <c r="A115" s="27" t="s">
        <v>65</v>
      </c>
      <c r="B115" s="28" t="s">
        <v>20</v>
      </c>
      <c r="C115" s="27" t="s">
        <v>131</v>
      </c>
      <c r="D115" s="25"/>
      <c r="E115" s="25"/>
      <c r="F115" s="25">
        <v>-5</v>
      </c>
      <c r="G115" s="25"/>
      <c r="H115" s="29">
        <f t="shared" si="1"/>
        <v>-5</v>
      </c>
      <c r="I115" s="33" t="s">
        <v>133</v>
      </c>
    </row>
    <row r="116" spans="1:9" ht="42.75">
      <c r="A116" s="27" t="s">
        <v>65</v>
      </c>
      <c r="B116" s="28" t="s">
        <v>24</v>
      </c>
      <c r="C116" s="27" t="s">
        <v>121</v>
      </c>
      <c r="D116" s="25"/>
      <c r="E116" s="25">
        <v>1</v>
      </c>
      <c r="F116" s="25">
        <v>10</v>
      </c>
      <c r="G116" s="25">
        <v>12</v>
      </c>
      <c r="H116" s="29">
        <f t="shared" si="1"/>
        <v>23</v>
      </c>
      <c r="I116" s="33" t="s">
        <v>123</v>
      </c>
    </row>
    <row r="117" spans="1:9" ht="14.25">
      <c r="A117" s="27" t="s">
        <v>65</v>
      </c>
      <c r="B117" s="28" t="s">
        <v>24</v>
      </c>
      <c r="C117" s="27" t="s">
        <v>124</v>
      </c>
      <c r="D117" s="25"/>
      <c r="E117" s="25"/>
      <c r="F117" s="25">
        <v>-4</v>
      </c>
      <c r="G117" s="25">
        <v>-7</v>
      </c>
      <c r="H117" s="29">
        <f t="shared" si="1"/>
        <v>-11</v>
      </c>
      <c r="I117" s="33" t="s">
        <v>125</v>
      </c>
    </row>
    <row r="118" spans="1:9" ht="14.25">
      <c r="A118" s="27" t="s">
        <v>65</v>
      </c>
      <c r="B118" s="28" t="s">
        <v>35</v>
      </c>
      <c r="C118" s="28" t="s">
        <v>114</v>
      </c>
      <c r="D118" s="25"/>
      <c r="E118" s="25"/>
      <c r="F118" s="25"/>
      <c r="G118" s="25">
        <v>-1</v>
      </c>
      <c r="H118" s="29">
        <f t="shared" si="1"/>
        <v>-1</v>
      </c>
      <c r="I118" s="33" t="s">
        <v>117</v>
      </c>
    </row>
    <row r="119" spans="1:9" ht="14.25">
      <c r="A119" s="27" t="s">
        <v>65</v>
      </c>
      <c r="B119" s="28" t="s">
        <v>35</v>
      </c>
      <c r="C119" s="27" t="s">
        <v>37</v>
      </c>
      <c r="D119" s="25"/>
      <c r="E119" s="25"/>
      <c r="F119" s="25">
        <v>3</v>
      </c>
      <c r="G119" s="25">
        <v>1</v>
      </c>
      <c r="H119" s="29">
        <f>SUM(D119:G119)</f>
        <v>4</v>
      </c>
      <c r="I119" s="33" t="s">
        <v>112</v>
      </c>
    </row>
    <row r="120" spans="1:9" ht="14.25">
      <c r="A120" s="12" t="s">
        <v>12</v>
      </c>
      <c r="B120" s="12"/>
      <c r="C120" s="12"/>
      <c r="D120" s="10">
        <f>SUM(D64:D119)</f>
        <v>0</v>
      </c>
      <c r="E120" s="10">
        <f>SUM(E64:E119)</f>
        <v>0</v>
      </c>
      <c r="F120" s="10">
        <f>SUM(F64:F119)</f>
        <v>0</v>
      </c>
      <c r="G120" s="10">
        <f>SUM(G64:G119)</f>
        <v>0</v>
      </c>
      <c r="H120" s="10">
        <f>SUM(H64:H119)</f>
        <v>0</v>
      </c>
      <c r="I120" s="2">
        <f>H120-SUM(H64:H119)</f>
        <v>0</v>
      </c>
    </row>
  </sheetData>
  <sheetProtection/>
  <mergeCells count="2">
    <mergeCell ref="A1:H1"/>
    <mergeCell ref="A62:I62"/>
  </mergeCells>
  <printOptions/>
  <pageMargins left="0.2362204724409449" right="0.2362204724409449" top="0.7480314960629921" bottom="0.1968503937007874" header="0.31496062992125984" footer="0.31496062992125984"/>
  <pageSetup blackAndWhite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G8" sqref="G8"/>
    </sheetView>
  </sheetViews>
  <sheetFormatPr defaultColWidth="11.421875" defaultRowHeight="15"/>
  <sheetData>
    <row r="1" ht="14.25">
      <c r="A1" s="5"/>
    </row>
    <row r="5" ht="14.25">
      <c r="A5" s="5"/>
    </row>
    <row r="11" ht="14.25">
      <c r="A11" s="5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Didier</dc:creator>
  <cp:keywords/>
  <dc:description/>
  <cp:lastModifiedBy>Didier</cp:lastModifiedBy>
  <cp:lastPrinted>2022-01-10T16:32:07Z</cp:lastPrinted>
  <dcterms:created xsi:type="dcterms:W3CDTF">2017-12-07T11:17:31Z</dcterms:created>
  <dcterms:modified xsi:type="dcterms:W3CDTF">2022-01-10T16:32:11Z</dcterms:modified>
  <cp:category/>
  <cp:version/>
  <cp:contentType/>
  <cp:contentStatus/>
</cp:coreProperties>
</file>